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командный зачёт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5" i="1"/>
  <c r="G34"/>
  <c r="F34"/>
  <c r="E34"/>
  <c r="D34"/>
  <c r="J34" s="1"/>
  <c r="J33"/>
  <c r="G32"/>
  <c r="F32"/>
  <c r="E32"/>
  <c r="D32"/>
  <c r="J32" s="1"/>
  <c r="G31"/>
  <c r="F31"/>
  <c r="E31"/>
  <c r="D31"/>
  <c r="J31" s="1"/>
  <c r="G30"/>
  <c r="F30"/>
  <c r="E30"/>
  <c r="D30"/>
  <c r="J30" s="1"/>
  <c r="F29"/>
  <c r="E29"/>
  <c r="D29"/>
  <c r="J29" s="1"/>
  <c r="J28"/>
  <c r="J27"/>
  <c r="J26"/>
  <c r="G25"/>
  <c r="F25"/>
  <c r="D25"/>
  <c r="J25" s="1"/>
  <c r="J24"/>
  <c r="G23"/>
  <c r="F23"/>
  <c r="D23"/>
  <c r="J23" s="1"/>
  <c r="J22"/>
  <c r="J21"/>
  <c r="J20"/>
  <c r="J19"/>
  <c r="D18"/>
  <c r="J18" s="1"/>
  <c r="J17"/>
  <c r="G16"/>
  <c r="D16"/>
  <c r="J16" s="1"/>
  <c r="J15"/>
  <c r="J14"/>
  <c r="J13"/>
  <c r="G12"/>
  <c r="D12"/>
  <c r="J12" s="1"/>
  <c r="J11"/>
  <c r="J10"/>
  <c r="F9"/>
  <c r="E9"/>
  <c r="J9" s="1"/>
  <c r="J8"/>
  <c r="J7"/>
  <c r="J6"/>
</calcChain>
</file>

<file path=xl/sharedStrings.xml><?xml version="1.0" encoding="utf-8"?>
<sst xmlns="http://schemas.openxmlformats.org/spreadsheetml/2006/main" count="43" uniqueCount="43">
  <si>
    <t>Первенство России</t>
  </si>
  <si>
    <t>по горнолыжному спорту среди юношей и девушек 1997-98 г.р.</t>
  </si>
  <si>
    <t xml:space="preserve">Командные результаты </t>
  </si>
  <si>
    <t>место</t>
  </si>
  <si>
    <t>Команда</t>
  </si>
  <si>
    <t>баллы</t>
  </si>
  <si>
    <t>супер дев 08.02.</t>
  </si>
  <si>
    <t>супер юноши 08.02</t>
  </si>
  <si>
    <t>сл-гигант юн</t>
  </si>
  <si>
    <t>сл-гигант дев</t>
  </si>
  <si>
    <t>слалом юн</t>
  </si>
  <si>
    <t>слалом дев</t>
  </si>
  <si>
    <t xml:space="preserve">общее 
кол-во </t>
  </si>
  <si>
    <t>Красноярский край-1</t>
  </si>
  <si>
    <t xml:space="preserve">Москва </t>
  </si>
  <si>
    <t>Камчатский край-1</t>
  </si>
  <si>
    <t>Санкт-Петербург</t>
  </si>
  <si>
    <t>респ. Башкортостан</t>
  </si>
  <si>
    <t>Кемеровская область 1</t>
  </si>
  <si>
    <t>Алтайский край</t>
  </si>
  <si>
    <t>Пермский край</t>
  </si>
  <si>
    <t>Свердловская область</t>
  </si>
  <si>
    <t>Ленинградская область</t>
  </si>
  <si>
    <t>Камчатский край-2</t>
  </si>
  <si>
    <t>Хабаровский край</t>
  </si>
  <si>
    <t>Сахалинская область</t>
  </si>
  <si>
    <t>Мурманская область</t>
  </si>
  <si>
    <t>Красноярский край-2</t>
  </si>
  <si>
    <t>Московская обл</t>
  </si>
  <si>
    <t>Челябинская обл</t>
  </si>
  <si>
    <t>респ. Алтай</t>
  </si>
  <si>
    <t>Республика Карелия</t>
  </si>
  <si>
    <t>Новосибирская область</t>
  </si>
  <si>
    <t>Брянская область</t>
  </si>
  <si>
    <t>Архангельская область</t>
  </si>
  <si>
    <t>Ульяновская  область</t>
  </si>
  <si>
    <t>Иркутская область</t>
  </si>
  <si>
    <t>КарачаевоЧеркесская респ.</t>
  </si>
  <si>
    <t>Кемеровская область 2</t>
  </si>
  <si>
    <t>Краснодарский край</t>
  </si>
  <si>
    <t>Магаданская обл</t>
  </si>
  <si>
    <t>Респ. Татарстан</t>
  </si>
  <si>
    <t>Нижегородская область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</si>
</sst>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Book Antiqua"/>
      <family val="1"/>
      <charset val="204"/>
    </font>
    <font>
      <b/>
      <sz val="10"/>
      <color indexed="8"/>
      <name val="Book Antiqua"/>
      <family val="1"/>
      <charset val="204"/>
    </font>
    <font>
      <sz val="11"/>
      <color indexed="8"/>
      <name val="Book Antiqua"/>
      <family val="1"/>
      <charset val="204"/>
    </font>
    <font>
      <sz val="12"/>
      <color indexed="8"/>
      <name val="Book Antiqua"/>
      <family val="1"/>
      <charset val="204"/>
    </font>
    <font>
      <sz val="10"/>
      <color indexed="8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3;&#1077;&#1095;&#1082;&#1080;&#1085;&#1072;/Downloads/&#1082;&#1086;&#1084;&#1072;&#1085;&#1076;&#1085;&#1099;&#1081;%20&#1079;&#1072;&#1095;&#1105;&#1090;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7-98"/>
      <sheetName val="99-00"/>
      <sheetName val="команды с проживанием"/>
      <sheetName val="закл ком подсч"/>
    </sheetNames>
    <sheetDataSet>
      <sheetData sheetId="0"/>
      <sheetData sheetId="1">
        <row r="9">
          <cell r="G9">
            <v>0</v>
          </cell>
        </row>
        <row r="16">
          <cell r="O16">
            <v>0</v>
          </cell>
        </row>
        <row r="20">
          <cell r="M20">
            <v>0</v>
          </cell>
          <cell r="O20">
            <v>0</v>
          </cell>
        </row>
        <row r="23">
          <cell r="M23">
            <v>0</v>
          </cell>
        </row>
        <row r="46">
          <cell r="M46">
            <v>0</v>
          </cell>
          <cell r="O46">
            <v>0</v>
          </cell>
        </row>
        <row r="59">
          <cell r="O59">
            <v>0</v>
          </cell>
        </row>
        <row r="65">
          <cell r="E65">
            <v>0</v>
          </cell>
          <cell r="G6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N12" sqref="N12"/>
    </sheetView>
  </sheetViews>
  <sheetFormatPr defaultRowHeight="15"/>
  <cols>
    <col min="1" max="1" width="1.85546875" customWidth="1"/>
    <col min="2" max="2" width="6.140625" customWidth="1"/>
    <col min="3" max="3" width="26.42578125" customWidth="1"/>
  </cols>
  <sheetData>
    <row r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6.5">
      <c r="B4" s="24" t="s">
        <v>3</v>
      </c>
      <c r="C4" s="25" t="s">
        <v>4</v>
      </c>
      <c r="D4" s="24" t="s">
        <v>5</v>
      </c>
      <c r="E4" s="24"/>
      <c r="F4" s="24"/>
      <c r="G4" s="24"/>
      <c r="H4" s="24"/>
      <c r="I4" s="24"/>
      <c r="J4" s="24"/>
      <c r="K4" s="26"/>
      <c r="L4" s="1"/>
    </row>
    <row r="5" spans="1:12" ht="49.5">
      <c r="B5" s="24"/>
      <c r="C5" s="25"/>
      <c r="D5" s="2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  <c r="K5" s="27"/>
      <c r="L5" s="1"/>
    </row>
    <row r="6" spans="1:12" ht="16.5">
      <c r="B6" s="5">
        <v>1</v>
      </c>
      <c r="C6" s="6" t="s">
        <v>13</v>
      </c>
      <c r="D6" s="7">
        <v>112</v>
      </c>
      <c r="E6" s="7">
        <v>185</v>
      </c>
      <c r="F6" s="7">
        <v>123</v>
      </c>
      <c r="G6" s="7">
        <v>109</v>
      </c>
      <c r="H6" s="7">
        <v>164</v>
      </c>
      <c r="I6" s="7">
        <v>71</v>
      </c>
      <c r="J6" s="8">
        <f t="shared" ref="J6:J35" si="0">D6+E6+F6+G6+H6+I6</f>
        <v>764</v>
      </c>
      <c r="K6" s="9"/>
      <c r="L6" s="1"/>
    </row>
    <row r="7" spans="1:12" ht="16.5">
      <c r="B7" s="5">
        <v>2</v>
      </c>
      <c r="C7" s="6" t="s">
        <v>14</v>
      </c>
      <c r="D7" s="7">
        <v>37</v>
      </c>
      <c r="E7" s="7">
        <v>154</v>
      </c>
      <c r="F7" s="7">
        <v>110</v>
      </c>
      <c r="G7" s="7">
        <v>78</v>
      </c>
      <c r="H7" s="7">
        <v>170</v>
      </c>
      <c r="I7" s="7">
        <v>92</v>
      </c>
      <c r="J7" s="8">
        <f t="shared" si="0"/>
        <v>641</v>
      </c>
      <c r="K7" s="9"/>
      <c r="L7" s="1"/>
    </row>
    <row r="8" spans="1:12" ht="16.5">
      <c r="B8" s="5">
        <v>3</v>
      </c>
      <c r="C8" s="6" t="s">
        <v>15</v>
      </c>
      <c r="D8" s="7">
        <v>158</v>
      </c>
      <c r="E8" s="7">
        <v>69</v>
      </c>
      <c r="F8" s="7">
        <v>60</v>
      </c>
      <c r="G8" s="7">
        <v>177</v>
      </c>
      <c r="H8" s="7">
        <v>65</v>
      </c>
      <c r="I8" s="7">
        <v>88</v>
      </c>
      <c r="J8" s="8">
        <f t="shared" si="0"/>
        <v>617</v>
      </c>
      <c r="K8" s="9"/>
      <c r="L8" s="1"/>
    </row>
    <row r="9" spans="1:12" ht="16.5">
      <c r="B9" s="5">
        <v>4</v>
      </c>
      <c r="C9" s="6" t="s">
        <v>16</v>
      </c>
      <c r="D9" s="10">
        <v>71</v>
      </c>
      <c r="E9" s="10">
        <f>'[1]99-00'!M63</f>
        <v>0</v>
      </c>
      <c r="F9" s="10">
        <f>'[1]99-00'!N63</f>
        <v>0</v>
      </c>
      <c r="G9" s="10">
        <v>141</v>
      </c>
      <c r="H9" s="7">
        <v>0</v>
      </c>
      <c r="I9" s="7">
        <v>183</v>
      </c>
      <c r="J9" s="8">
        <f t="shared" si="0"/>
        <v>395</v>
      </c>
      <c r="K9" s="11"/>
      <c r="L9" s="1"/>
    </row>
    <row r="10" spans="1:12" ht="16.5">
      <c r="B10" s="5">
        <v>5</v>
      </c>
      <c r="C10" s="6" t="s">
        <v>17</v>
      </c>
      <c r="D10" s="10">
        <v>82</v>
      </c>
      <c r="E10" s="10">
        <v>53</v>
      </c>
      <c r="F10" s="10">
        <v>18</v>
      </c>
      <c r="G10" s="10">
        <v>63</v>
      </c>
      <c r="H10" s="7">
        <v>10</v>
      </c>
      <c r="I10" s="7">
        <v>73</v>
      </c>
      <c r="J10" s="8">
        <f t="shared" si="0"/>
        <v>299</v>
      </c>
      <c r="K10" s="11"/>
      <c r="L10" s="1"/>
    </row>
    <row r="11" spans="1:12" ht="16.5">
      <c r="B11" s="5">
        <v>6</v>
      </c>
      <c r="C11" s="6" t="s">
        <v>18</v>
      </c>
      <c r="D11" s="7">
        <v>50</v>
      </c>
      <c r="E11" s="7">
        <v>6</v>
      </c>
      <c r="F11" s="7">
        <v>47</v>
      </c>
      <c r="G11" s="7">
        <v>50</v>
      </c>
      <c r="H11" s="7">
        <v>54</v>
      </c>
      <c r="I11" s="7">
        <v>47</v>
      </c>
      <c r="J11" s="8">
        <f t="shared" si="0"/>
        <v>254</v>
      </c>
      <c r="K11" s="11"/>
      <c r="L11" s="1"/>
    </row>
    <row r="12" spans="1:12" ht="16.5">
      <c r="B12" s="5">
        <v>7</v>
      </c>
      <c r="C12" s="6" t="s">
        <v>19</v>
      </c>
      <c r="D12" s="7">
        <f>'[1]99-00'!L16</f>
        <v>0</v>
      </c>
      <c r="E12" s="7">
        <v>30</v>
      </c>
      <c r="F12" s="7">
        <v>92</v>
      </c>
      <c r="G12" s="7">
        <f>'[1]99-00'!O16</f>
        <v>0</v>
      </c>
      <c r="H12" s="7">
        <v>101</v>
      </c>
      <c r="I12" s="7">
        <v>8</v>
      </c>
      <c r="J12" s="8">
        <f t="shared" si="0"/>
        <v>231</v>
      </c>
      <c r="K12" s="1"/>
      <c r="L12" s="1"/>
    </row>
    <row r="13" spans="1:12" ht="16.5">
      <c r="B13" s="5">
        <v>8</v>
      </c>
      <c r="C13" s="12" t="s">
        <v>20</v>
      </c>
      <c r="D13" s="7">
        <v>80</v>
      </c>
      <c r="E13" s="7">
        <v>16</v>
      </c>
      <c r="F13" s="7">
        <v>13</v>
      </c>
      <c r="G13" s="7">
        <v>0</v>
      </c>
      <c r="H13" s="7">
        <v>1</v>
      </c>
      <c r="I13" s="7">
        <v>100</v>
      </c>
      <c r="J13" s="8">
        <f t="shared" si="0"/>
        <v>210</v>
      </c>
      <c r="K13" s="1"/>
      <c r="L13" s="1"/>
    </row>
    <row r="14" spans="1:12" ht="16.5">
      <c r="B14" s="5">
        <v>9</v>
      </c>
      <c r="C14" s="13" t="s">
        <v>21</v>
      </c>
      <c r="D14" s="10">
        <v>43</v>
      </c>
      <c r="E14" s="10">
        <v>18</v>
      </c>
      <c r="F14" s="10">
        <v>86</v>
      </c>
      <c r="G14" s="10">
        <v>12</v>
      </c>
      <c r="H14" s="7">
        <v>7</v>
      </c>
      <c r="I14" s="7">
        <v>20</v>
      </c>
      <c r="J14" s="8">
        <f t="shared" si="0"/>
        <v>186</v>
      </c>
      <c r="K14" s="14"/>
      <c r="L14" s="1"/>
    </row>
    <row r="15" spans="1:12" ht="16.5">
      <c r="B15" s="5">
        <v>10</v>
      </c>
      <c r="C15" s="6" t="s">
        <v>22</v>
      </c>
      <c r="D15" s="10">
        <v>50</v>
      </c>
      <c r="E15" s="10">
        <v>2</v>
      </c>
      <c r="F15" s="10">
        <v>29</v>
      </c>
      <c r="G15" s="10">
        <v>33</v>
      </c>
      <c r="H15" s="7">
        <v>5</v>
      </c>
      <c r="I15" s="7">
        <v>5</v>
      </c>
      <c r="J15" s="8">
        <f t="shared" si="0"/>
        <v>124</v>
      </c>
      <c r="K15" s="14"/>
      <c r="L15" s="1"/>
    </row>
    <row r="16" spans="1:12" ht="16.5">
      <c r="B16" s="5">
        <v>11</v>
      </c>
      <c r="C16" s="6" t="s">
        <v>23</v>
      </c>
      <c r="D16" s="7">
        <f>'[1]99-00'!L30</f>
        <v>0</v>
      </c>
      <c r="E16" s="7">
        <v>78</v>
      </c>
      <c r="F16" s="7">
        <v>20</v>
      </c>
      <c r="G16" s="7">
        <f>'[1]99-00'!O30</f>
        <v>0</v>
      </c>
      <c r="H16" s="7">
        <v>22</v>
      </c>
      <c r="I16" s="7">
        <v>0</v>
      </c>
      <c r="J16" s="8">
        <f t="shared" si="0"/>
        <v>120</v>
      </c>
      <c r="K16" s="14"/>
      <c r="L16" s="1"/>
    </row>
    <row r="17" spans="2:12" ht="16.5">
      <c r="B17" s="5">
        <v>12</v>
      </c>
      <c r="C17" s="13" t="s">
        <v>24</v>
      </c>
      <c r="D17" s="10">
        <v>0</v>
      </c>
      <c r="E17" s="10">
        <v>3</v>
      </c>
      <c r="F17" s="10">
        <v>45</v>
      </c>
      <c r="G17" s="10">
        <v>0</v>
      </c>
      <c r="H17" s="7">
        <v>45</v>
      </c>
      <c r="I17" s="7">
        <v>0</v>
      </c>
      <c r="J17" s="8">
        <f t="shared" si="0"/>
        <v>93</v>
      </c>
      <c r="K17" s="14"/>
      <c r="L17" s="1"/>
    </row>
    <row r="18" spans="2:12" ht="16.5">
      <c r="B18" s="5">
        <v>13</v>
      </c>
      <c r="C18" s="6" t="s">
        <v>25</v>
      </c>
      <c r="D18" s="7">
        <f>'[1]99-00'!D25</f>
        <v>0</v>
      </c>
      <c r="E18" s="7">
        <v>36</v>
      </c>
      <c r="F18" s="7">
        <v>29</v>
      </c>
      <c r="G18" s="7">
        <v>3</v>
      </c>
      <c r="H18" s="7">
        <v>0</v>
      </c>
      <c r="I18" s="7">
        <v>0</v>
      </c>
      <c r="J18" s="8">
        <f t="shared" si="0"/>
        <v>68</v>
      </c>
      <c r="K18" s="14"/>
      <c r="L18" s="1"/>
    </row>
    <row r="19" spans="2:12" ht="16.5">
      <c r="B19" s="5">
        <v>14</v>
      </c>
      <c r="C19" s="6" t="s">
        <v>26</v>
      </c>
      <c r="D19" s="10">
        <v>20</v>
      </c>
      <c r="E19" s="10">
        <v>18</v>
      </c>
      <c r="F19" s="10">
        <v>0</v>
      </c>
      <c r="G19" s="10">
        <v>13</v>
      </c>
      <c r="H19" s="7">
        <v>0</v>
      </c>
      <c r="I19" s="7">
        <v>15</v>
      </c>
      <c r="J19" s="8">
        <f t="shared" si="0"/>
        <v>66</v>
      </c>
      <c r="K19" s="14"/>
      <c r="L19" s="1"/>
    </row>
    <row r="20" spans="2:12" ht="16.5">
      <c r="B20" s="5">
        <v>15</v>
      </c>
      <c r="C20" s="6" t="s">
        <v>27</v>
      </c>
      <c r="D20" s="7">
        <v>7</v>
      </c>
      <c r="E20" s="7">
        <v>34</v>
      </c>
      <c r="F20" s="7">
        <v>9</v>
      </c>
      <c r="G20" s="7">
        <v>2</v>
      </c>
      <c r="H20" s="7">
        <v>0</v>
      </c>
      <c r="I20" s="7">
        <v>0</v>
      </c>
      <c r="J20" s="8">
        <f t="shared" si="0"/>
        <v>52</v>
      </c>
      <c r="K20" s="14"/>
      <c r="L20" s="1"/>
    </row>
    <row r="21" spans="2:12" ht="16.5">
      <c r="B21" s="5">
        <v>16</v>
      </c>
      <c r="C21" s="6" t="s">
        <v>28</v>
      </c>
      <c r="D21" s="10">
        <v>0</v>
      </c>
      <c r="E21" s="10">
        <v>0</v>
      </c>
      <c r="F21" s="10">
        <v>20</v>
      </c>
      <c r="G21" s="10">
        <v>0</v>
      </c>
      <c r="H21" s="7">
        <v>24</v>
      </c>
      <c r="I21" s="7">
        <v>0</v>
      </c>
      <c r="J21" s="8">
        <f t="shared" si="0"/>
        <v>44</v>
      </c>
      <c r="K21" s="14"/>
      <c r="L21" s="1"/>
    </row>
    <row r="22" spans="2:12" ht="16.5">
      <c r="B22" s="5">
        <v>17</v>
      </c>
      <c r="C22" s="6" t="s">
        <v>29</v>
      </c>
      <c r="D22" s="10">
        <v>0</v>
      </c>
      <c r="E22" s="10">
        <v>0</v>
      </c>
      <c r="F22" s="10">
        <v>7</v>
      </c>
      <c r="G22" s="10">
        <v>16</v>
      </c>
      <c r="H22" s="7">
        <v>0</v>
      </c>
      <c r="I22" s="7">
        <v>0</v>
      </c>
      <c r="J22" s="8">
        <f t="shared" si="0"/>
        <v>23</v>
      </c>
      <c r="K22" s="14"/>
      <c r="L22" s="1"/>
    </row>
    <row r="23" spans="2:12" ht="16.5">
      <c r="B23" s="5">
        <v>18</v>
      </c>
      <c r="C23" s="6" t="s">
        <v>30</v>
      </c>
      <c r="D23" s="10">
        <f>'[1]99-00'!L59</f>
        <v>0</v>
      </c>
      <c r="E23" s="10">
        <v>1</v>
      </c>
      <c r="F23" s="10">
        <f>'[1]99-00'!N59</f>
        <v>0</v>
      </c>
      <c r="G23" s="10">
        <f>'[1]99-00'!O59</f>
        <v>0</v>
      </c>
      <c r="H23" s="7">
        <v>22</v>
      </c>
      <c r="I23" s="7">
        <v>0</v>
      </c>
      <c r="J23" s="8">
        <f t="shared" si="0"/>
        <v>23</v>
      </c>
      <c r="K23" s="14"/>
      <c r="L23" s="1"/>
    </row>
    <row r="24" spans="2:12" ht="16.5">
      <c r="B24" s="5">
        <v>19</v>
      </c>
      <c r="C24" s="15" t="s">
        <v>31</v>
      </c>
      <c r="D24" s="10">
        <v>0</v>
      </c>
      <c r="E24" s="10">
        <v>0</v>
      </c>
      <c r="F24" s="10">
        <v>0</v>
      </c>
      <c r="G24" s="10">
        <v>15</v>
      </c>
      <c r="H24" s="7">
        <v>0</v>
      </c>
      <c r="I24" s="7">
        <v>2</v>
      </c>
      <c r="J24" s="8">
        <f t="shared" si="0"/>
        <v>17</v>
      </c>
      <c r="K24" s="14"/>
      <c r="L24" s="1"/>
    </row>
    <row r="25" spans="2:12" ht="16.5">
      <c r="B25" s="5">
        <v>20</v>
      </c>
      <c r="C25" s="12" t="s">
        <v>32</v>
      </c>
      <c r="D25" s="7">
        <f>'[1]99-00'!D9</f>
        <v>0</v>
      </c>
      <c r="E25" s="7">
        <v>15</v>
      </c>
      <c r="F25" s="7">
        <f>'[1]99-00'!F9</f>
        <v>0</v>
      </c>
      <c r="G25" s="7">
        <f>'[1]99-00'!G9</f>
        <v>0</v>
      </c>
      <c r="H25" s="7">
        <v>0</v>
      </c>
      <c r="I25" s="7">
        <v>0</v>
      </c>
      <c r="J25" s="8">
        <f t="shared" si="0"/>
        <v>15</v>
      </c>
      <c r="K25" s="14"/>
      <c r="L25" s="1"/>
    </row>
    <row r="26" spans="2:12" ht="16.5">
      <c r="B26" s="5">
        <v>21</v>
      </c>
      <c r="C26" s="6" t="s">
        <v>33</v>
      </c>
      <c r="D26" s="7">
        <v>0</v>
      </c>
      <c r="E26" s="7">
        <v>0</v>
      </c>
      <c r="F26" s="7">
        <v>0</v>
      </c>
      <c r="G26" s="7">
        <v>0</v>
      </c>
      <c r="H26" s="7">
        <v>14</v>
      </c>
      <c r="I26" s="7">
        <v>0</v>
      </c>
      <c r="J26" s="8">
        <f t="shared" si="0"/>
        <v>14</v>
      </c>
      <c r="K26" s="14"/>
      <c r="L26" s="1"/>
    </row>
    <row r="27" spans="2:12" ht="16.5">
      <c r="B27" s="5">
        <v>22</v>
      </c>
      <c r="C27" s="6" t="s">
        <v>34</v>
      </c>
      <c r="D27" s="7">
        <v>0</v>
      </c>
      <c r="E27" s="7">
        <v>0</v>
      </c>
      <c r="F27" s="7">
        <v>0</v>
      </c>
      <c r="G27" s="7">
        <v>0</v>
      </c>
      <c r="H27" s="7">
        <v>12</v>
      </c>
      <c r="I27" s="7">
        <v>0</v>
      </c>
      <c r="J27" s="8">
        <f t="shared" si="0"/>
        <v>12</v>
      </c>
      <c r="K27" s="14"/>
      <c r="L27" s="1"/>
    </row>
    <row r="28" spans="2:12" ht="16.5">
      <c r="B28" s="5">
        <v>23</v>
      </c>
      <c r="C28" s="6" t="s">
        <v>35</v>
      </c>
      <c r="D28" s="10">
        <v>8</v>
      </c>
      <c r="E28" s="10">
        <v>0</v>
      </c>
      <c r="F28" s="10">
        <v>0</v>
      </c>
      <c r="G28" s="10">
        <v>0</v>
      </c>
      <c r="H28" s="7">
        <v>0</v>
      </c>
      <c r="I28" s="7">
        <v>0</v>
      </c>
      <c r="J28" s="8">
        <f t="shared" si="0"/>
        <v>8</v>
      </c>
      <c r="K28" s="14"/>
      <c r="L28" s="1"/>
    </row>
    <row r="29" spans="2:12" ht="16.5">
      <c r="B29" s="5">
        <v>24</v>
      </c>
      <c r="C29" s="12" t="s">
        <v>36</v>
      </c>
      <c r="D29" s="7">
        <f>'[1]99-00'!L23</f>
        <v>0</v>
      </c>
      <c r="E29" s="7">
        <f>'[1]99-00'!M23</f>
        <v>0</v>
      </c>
      <c r="F29" s="7">
        <f>'[1]99-00'!N23</f>
        <v>0</v>
      </c>
      <c r="G29" s="7">
        <v>6</v>
      </c>
      <c r="H29" s="7">
        <v>0</v>
      </c>
      <c r="I29" s="7">
        <v>0</v>
      </c>
      <c r="J29" s="8">
        <f t="shared" si="0"/>
        <v>6</v>
      </c>
      <c r="K29" s="14"/>
      <c r="L29" s="1"/>
    </row>
    <row r="30" spans="2:12" ht="16.5">
      <c r="B30" s="5">
        <v>25</v>
      </c>
      <c r="C30" s="12" t="s">
        <v>37</v>
      </c>
      <c r="D30" s="7">
        <f>'[1]99-00'!L20</f>
        <v>0</v>
      </c>
      <c r="E30" s="7">
        <f>'[1]99-00'!M20</f>
        <v>0</v>
      </c>
      <c r="F30" s="7">
        <f>'[1]99-00'!N20</f>
        <v>0</v>
      </c>
      <c r="G30" s="7">
        <f>'[1]99-00'!O20</f>
        <v>0</v>
      </c>
      <c r="H30" s="7">
        <v>2</v>
      </c>
      <c r="I30" s="7">
        <v>0</v>
      </c>
      <c r="J30" s="8">
        <f t="shared" si="0"/>
        <v>2</v>
      </c>
      <c r="K30" s="14"/>
      <c r="L30" s="1"/>
    </row>
    <row r="31" spans="2:12" ht="16.5">
      <c r="B31" s="5">
        <v>25</v>
      </c>
      <c r="C31" s="6" t="s">
        <v>38</v>
      </c>
      <c r="D31" s="7">
        <f>'[1]99-00'!D65</f>
        <v>0</v>
      </c>
      <c r="E31" s="7">
        <f>'[1]99-00'!E65</f>
        <v>0</v>
      </c>
      <c r="F31" s="7">
        <f>'[1]99-00'!F65</f>
        <v>0</v>
      </c>
      <c r="G31" s="7">
        <f>'[1]99-00'!G65</f>
        <v>0</v>
      </c>
      <c r="H31" s="7">
        <v>0</v>
      </c>
      <c r="I31" s="7">
        <v>0</v>
      </c>
      <c r="J31" s="8">
        <f t="shared" si="0"/>
        <v>0</v>
      </c>
      <c r="K31" s="1"/>
      <c r="L31" s="1"/>
    </row>
    <row r="32" spans="2:12" ht="16.5">
      <c r="B32" s="5">
        <v>25</v>
      </c>
      <c r="C32" s="6" t="s">
        <v>39</v>
      </c>
      <c r="D32" s="7">
        <f>'[1]99-00'!L46</f>
        <v>0</v>
      </c>
      <c r="E32" s="7">
        <f>'[1]99-00'!M46</f>
        <v>0</v>
      </c>
      <c r="F32" s="7">
        <f>'[1]99-00'!N46</f>
        <v>0</v>
      </c>
      <c r="G32" s="7">
        <f>'[1]99-00'!O46</f>
        <v>0</v>
      </c>
      <c r="H32" s="7">
        <v>0</v>
      </c>
      <c r="I32" s="7">
        <v>0</v>
      </c>
      <c r="J32" s="8">
        <f t="shared" si="0"/>
        <v>0</v>
      </c>
      <c r="K32" s="1"/>
      <c r="L32" s="1"/>
    </row>
    <row r="33" spans="1:12" ht="16.5">
      <c r="B33" s="5">
        <v>25</v>
      </c>
      <c r="C33" s="6" t="s">
        <v>40</v>
      </c>
      <c r="D33" s="10">
        <v>0</v>
      </c>
      <c r="E33" s="10">
        <v>0</v>
      </c>
      <c r="F33" s="10">
        <v>0</v>
      </c>
      <c r="G33" s="10">
        <v>0</v>
      </c>
      <c r="H33" s="7">
        <v>0</v>
      </c>
      <c r="I33" s="7">
        <v>0</v>
      </c>
      <c r="J33" s="8">
        <f t="shared" si="0"/>
        <v>0</v>
      </c>
      <c r="K33" s="1"/>
      <c r="L33" s="1"/>
    </row>
    <row r="34" spans="1:12" ht="16.5">
      <c r="B34" s="5">
        <v>25</v>
      </c>
      <c r="C34" s="15" t="s">
        <v>41</v>
      </c>
      <c r="D34" s="10">
        <f>'[1]99-00'!L61</f>
        <v>0</v>
      </c>
      <c r="E34" s="10">
        <f>'[1]99-00'!M61</f>
        <v>0</v>
      </c>
      <c r="F34" s="10">
        <f>'[1]99-00'!N61</f>
        <v>0</v>
      </c>
      <c r="G34" s="10">
        <f>'[1]99-00'!O61</f>
        <v>0</v>
      </c>
      <c r="H34" s="7">
        <v>0</v>
      </c>
      <c r="I34" s="7">
        <v>0</v>
      </c>
      <c r="J34" s="8">
        <f t="shared" si="0"/>
        <v>0</v>
      </c>
      <c r="K34" s="1"/>
      <c r="L34" s="1"/>
    </row>
    <row r="35" spans="1:12" ht="16.5">
      <c r="B35" s="5">
        <v>25</v>
      </c>
      <c r="C35" s="15" t="s">
        <v>42</v>
      </c>
      <c r="D35" s="10">
        <v>0</v>
      </c>
      <c r="E35" s="10">
        <v>0</v>
      </c>
      <c r="F35" s="10">
        <v>0</v>
      </c>
      <c r="G35" s="10">
        <v>0</v>
      </c>
      <c r="H35" s="7">
        <v>0</v>
      </c>
      <c r="I35" s="7">
        <v>0</v>
      </c>
      <c r="J35" s="8">
        <f t="shared" si="0"/>
        <v>0</v>
      </c>
      <c r="K35" s="1"/>
      <c r="L35" s="1"/>
    </row>
    <row r="36" spans="1:12" ht="16.5">
      <c r="A36" s="16"/>
      <c r="B36" s="17"/>
      <c r="C36" s="18"/>
      <c r="D36" s="19"/>
      <c r="E36" s="20"/>
      <c r="F36" s="20"/>
      <c r="G36" s="20"/>
      <c r="H36" s="20"/>
      <c r="I36" s="20"/>
      <c r="J36" s="21"/>
      <c r="K36" s="1"/>
      <c r="L36" s="1"/>
    </row>
  </sheetData>
  <mergeCells count="7">
    <mergeCell ref="A1:L1"/>
    <mergeCell ref="A2:L2"/>
    <mergeCell ref="A3:L3"/>
    <mergeCell ref="B4:B5"/>
    <mergeCell ref="C4:C5"/>
    <mergeCell ref="D4:J4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командный зачёт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2012-03-12T08:17:56Z</dcterms:modified>
</cp:coreProperties>
</file>